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0" windowWidth="4550" windowHeight="4320" activeTab="1"/>
  </bookViews>
  <sheets>
    <sheet name="динам.поступл дох." sheetId="1" r:id="rId1"/>
    <sheet name="помесячн.динам.пост.дох" sheetId="2" r:id="rId2"/>
  </sheets>
  <definedNames/>
  <calcPr fullCalcOnLoad="1"/>
</workbook>
</file>

<file path=xl/sharedStrings.xml><?xml version="1.0" encoding="utf-8"?>
<sst xmlns="http://schemas.openxmlformats.org/spreadsheetml/2006/main" count="25" uniqueCount="25">
  <si>
    <t>Налоговые доходы</t>
  </si>
  <si>
    <t>Земельный налог</t>
  </si>
  <si>
    <t>Налоги на совокупный доход</t>
  </si>
  <si>
    <t>Налог на имущество организаций</t>
  </si>
  <si>
    <t>Налог на доходы физических лиц</t>
  </si>
  <si>
    <t>налог на имущество организаций</t>
  </si>
  <si>
    <t>доходы от акцизов</t>
  </si>
  <si>
    <t>налог на доходы физических лиц</t>
  </si>
  <si>
    <t>Доходы от акцизов</t>
  </si>
  <si>
    <t>налоги на совокупный доход</t>
  </si>
  <si>
    <t>Налоговые и неналоговые доходы</t>
  </si>
  <si>
    <t>Неналоговые доходы</t>
  </si>
  <si>
    <t>земельный налог</t>
  </si>
  <si>
    <t>Динамика поступления основных налоговых доходов в консолидированный бюджет района (тыс.рублей)</t>
  </si>
  <si>
    <t>январь 2019года</t>
  </si>
  <si>
    <t>февраль 2019года</t>
  </si>
  <si>
    <t>март 2019года</t>
  </si>
  <si>
    <t>апрель 2019года</t>
  </si>
  <si>
    <t>май 2019года</t>
  </si>
  <si>
    <t>июнь 2019года</t>
  </si>
  <si>
    <t>январь -сентябрь 2019г.</t>
  </si>
  <si>
    <t>январь -сентябрь 2018г.</t>
  </si>
  <si>
    <t>июль 2019года</t>
  </si>
  <si>
    <t>август 2019года</t>
  </si>
  <si>
    <t>сентябрь 2019года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</si>
</sst>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0.0%"/>
    <numFmt numFmtId="183" formatCode="#,##0.0"/>
  </numFmts>
  <fonts count="51"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8"/>
      <name val="Calibri"/>
      <family val="0"/>
    </font>
    <font>
      <sz val="9.65"/>
      <color indexed="8"/>
      <name val="Times New Roman"/>
      <family val="0"/>
    </font>
    <font>
      <b/>
      <sz val="11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/>
    </xf>
    <xf numFmtId="0" fontId="5" fillId="0" borderId="0" xfId="0" applyFont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</a:rPr>
              <a:t>Динамика поступления основных доходных источников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075"/>
          <c:y val="-0.015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35"/>
          <c:y val="0.149"/>
          <c:w val="0.9385"/>
          <c:h val="0.72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'динам.поступл дох.'!$A$3</c:f>
              <c:strCache>
                <c:ptCount val="1"/>
                <c:pt idx="0">
                  <c:v>январь -сентябрь 2018г.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дох.'!$B$3:$I$3</c:f>
              <c:numCache/>
            </c:numRef>
          </c:val>
        </c:ser>
        <c:ser>
          <c:idx val="1"/>
          <c:order val="1"/>
          <c:tx>
            <c:strRef>
              <c:f>'динам.поступл дох.'!$A$4</c:f>
              <c:strCache>
                <c:ptCount val="1"/>
                <c:pt idx="0">
                  <c:v>январь -сентябрь 2019г.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-540000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Base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'динам.поступл дох.'!$B$2:$I$2</c:f>
              <c:strCache/>
            </c:strRef>
          </c:cat>
          <c:val>
            <c:numRef>
              <c:f>'динам.поступл дох.'!$B$4:$I$4</c:f>
              <c:numCache/>
            </c:numRef>
          </c:val>
        </c:ser>
        <c:axId val="12412700"/>
        <c:axId val="44605437"/>
      </c:barChart>
      <c:catAx>
        <c:axId val="1241270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</a:defRPr>
            </a:pPr>
          </a:p>
        </c:txPr>
        <c:crossAx val="44605437"/>
        <c:crossesAt val="0"/>
        <c:auto val="0"/>
        <c:lblOffset val="100"/>
        <c:tickLblSkip val="1"/>
        <c:noMultiLvlLbl val="0"/>
      </c:catAx>
      <c:valAx>
        <c:axId val="446054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1"/>
        <c:majorTickMark val="out"/>
        <c:minorTickMark val="none"/>
        <c:tickLblPos val="none"/>
        <c:crossAx val="1241270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0275"/>
          <c:y val="0.1255"/>
          <c:w val="0.18025"/>
          <c:h val="0.07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6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Помесячная динамика поступления основных налоговых доходов консолидированного бюджета района, тыс.рублей</a:t>
            </a:r>
          </a:p>
        </c:rich>
      </c:tx>
      <c:layout>
        <c:manualLayout>
          <c:xMode val="factor"/>
          <c:yMode val="factor"/>
          <c:x val="-0.0085"/>
          <c:y val="-0.01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45"/>
          <c:y val="0.097"/>
          <c:w val="0.69675"/>
          <c:h val="0.88975"/>
        </c:manualLayout>
      </c:layout>
      <c:lineChart>
        <c:grouping val="standard"/>
        <c:varyColors val="0"/>
        <c:ser>
          <c:idx val="0"/>
          <c:order val="0"/>
          <c:tx>
            <c:strRef>
              <c:f>'помесячн.динам.пост.дох'!$A$4</c:f>
              <c:strCache>
                <c:ptCount val="1"/>
                <c:pt idx="0">
                  <c:v>Налог на доходы физических лиц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'помесячн.динам.пост.дох'!$B$4:$J$4</c:f>
              <c:numCache/>
            </c:numRef>
          </c:val>
          <c:smooth val="0"/>
        </c:ser>
        <c:ser>
          <c:idx val="1"/>
          <c:order val="1"/>
          <c:tx>
            <c:strRef>
              <c:f>'помесячн.динам.пост.дох'!$A$5</c:f>
              <c:strCache>
                <c:ptCount val="1"/>
                <c:pt idx="0">
                  <c:v>Доходы от акцизов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993366"/>
              </a:solidFill>
              <a:ln>
                <a:solidFill>
                  <a:srgbClr val="993366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1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'помесячн.динам.пост.дох'!$B$5:$J$5</c:f>
              <c:numCache/>
            </c:numRef>
          </c:val>
          <c:smooth val="0"/>
        </c:ser>
        <c:ser>
          <c:idx val="2"/>
          <c:order val="2"/>
          <c:tx>
            <c:strRef>
              <c:f>'помесячн.динам.пост.дох'!$A$6</c:f>
              <c:strCache>
                <c:ptCount val="1"/>
                <c:pt idx="0">
                  <c:v>Налоги на совокупный доход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triangle"/>
            <c:size val="7"/>
            <c:spPr>
              <a:solidFill>
                <a:srgbClr val="969696"/>
              </a:solidFill>
              <a:ln>
                <a:solidFill>
                  <a:srgbClr val="99CC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'помесячн.динам.пост.дох'!$B$6:$J$6</c:f>
              <c:numCache/>
            </c:numRef>
          </c:val>
          <c:smooth val="0"/>
        </c:ser>
        <c:ser>
          <c:idx val="3"/>
          <c:order val="3"/>
          <c:tx>
            <c:strRef>
              <c:f>'помесячн.динам.пост.дох'!$A$7</c:f>
              <c:strCache>
                <c:ptCount val="1"/>
                <c:pt idx="0">
                  <c:v>Налог на имущество организаций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x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'помесячн.динам.пост.дох'!$B$7:$J$7</c:f>
              <c:numCache/>
            </c:numRef>
          </c:val>
          <c:smooth val="0"/>
        </c:ser>
        <c:ser>
          <c:idx val="4"/>
          <c:order val="4"/>
          <c:tx>
            <c:strRef>
              <c:f>'помесячн.динам.пост.дох'!$A$8</c:f>
              <c:strCache>
                <c:ptCount val="1"/>
                <c:pt idx="0">
                  <c:v>Земельный налог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tar"/>
            <c:size val="7"/>
            <c:spPr>
              <a:solidFill>
                <a:srgbClr val="33CCCC"/>
              </a:solidFill>
              <a:ln>
                <a:solidFill>
                  <a:srgbClr val="33CCCC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10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'помесячн.динам.пост.дох'!$B$3:$J$3</c:f>
              <c:strCache/>
            </c:strRef>
          </c:cat>
          <c:val>
            <c:numRef>
              <c:f>'помесячн.динам.пост.дох'!$B$8:$J$8</c:f>
              <c:numCache/>
            </c:numRef>
          </c:val>
          <c:smooth val="0"/>
        </c:ser>
        <c:marker val="1"/>
        <c:axId val="65904614"/>
        <c:axId val="56270615"/>
      </c:lineChart>
      <c:catAx>
        <c:axId val="659046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1" i="0" u="none" baseline="0">
                <a:solidFill>
                  <a:srgbClr val="000000"/>
                </a:solidFill>
              </a:defRPr>
            </a:pPr>
          </a:p>
        </c:txPr>
        <c:crossAx val="56270615"/>
        <c:crosses val="autoZero"/>
        <c:auto val="1"/>
        <c:lblOffset val="100"/>
        <c:tickLblSkip val="1"/>
        <c:noMultiLvlLbl val="0"/>
      </c:catAx>
      <c:valAx>
        <c:axId val="5627061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90461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5125"/>
          <c:y val="0.408"/>
          <c:w val="0.146"/>
          <c:h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38100</xdr:rowOff>
    </xdr:from>
    <xdr:to>
      <xdr:col>10</xdr:col>
      <xdr:colOff>561975</xdr:colOff>
      <xdr:row>41</xdr:row>
      <xdr:rowOff>28575</xdr:rowOff>
    </xdr:to>
    <xdr:graphicFrame>
      <xdr:nvGraphicFramePr>
        <xdr:cNvPr id="1" name="Диаграмма 1"/>
        <xdr:cNvGraphicFramePr/>
      </xdr:nvGraphicFramePr>
      <xdr:xfrm>
        <a:off x="9525" y="38100"/>
        <a:ext cx="9439275" cy="578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28575</xdr:rowOff>
    </xdr:from>
    <xdr:to>
      <xdr:col>11</xdr:col>
      <xdr:colOff>9525</xdr:colOff>
      <xdr:row>24</xdr:row>
      <xdr:rowOff>152400</xdr:rowOff>
    </xdr:to>
    <xdr:graphicFrame>
      <xdr:nvGraphicFramePr>
        <xdr:cNvPr id="1" name="Диаграмма 3"/>
        <xdr:cNvGraphicFramePr/>
      </xdr:nvGraphicFramePr>
      <xdr:xfrm>
        <a:off x="38100" y="28575"/>
        <a:ext cx="15468600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I11" sqref="I11"/>
    </sheetView>
  </sheetViews>
  <sheetFormatPr defaultColWidth="9.00390625" defaultRowHeight="12.75"/>
  <cols>
    <col min="1" max="1" width="13.125" style="1" customWidth="1"/>
    <col min="2" max="11" width="11.50390625" style="1" customWidth="1"/>
    <col min="12" max="16384" width="8.75390625" style="1" customWidth="1"/>
  </cols>
  <sheetData>
    <row r="1" ht="5.25" customHeight="1"/>
    <row r="2" spans="1:9" ht="100.5" customHeight="1">
      <c r="A2" s="2"/>
      <c r="B2" s="3" t="s">
        <v>10</v>
      </c>
      <c r="C2" s="4" t="s">
        <v>0</v>
      </c>
      <c r="D2" s="5" t="s">
        <v>7</v>
      </c>
      <c r="E2" s="5" t="s">
        <v>6</v>
      </c>
      <c r="F2" s="5" t="s">
        <v>9</v>
      </c>
      <c r="G2" s="5" t="s">
        <v>5</v>
      </c>
      <c r="H2" s="5" t="s">
        <v>12</v>
      </c>
      <c r="I2" s="6" t="s">
        <v>11</v>
      </c>
    </row>
    <row r="3" spans="1:9" ht="25.5">
      <c r="A3" s="5" t="s">
        <v>21</v>
      </c>
      <c r="B3" s="2">
        <v>72376.1</v>
      </c>
      <c r="C3" s="2">
        <v>52927.6</v>
      </c>
      <c r="D3" s="2">
        <v>18324.5</v>
      </c>
      <c r="E3" s="2">
        <v>6391</v>
      </c>
      <c r="F3" s="2">
        <v>20460.1</v>
      </c>
      <c r="G3" s="2">
        <v>4810.3</v>
      </c>
      <c r="H3" s="2">
        <v>2147.5</v>
      </c>
      <c r="I3" s="2">
        <v>19448.5</v>
      </c>
    </row>
    <row r="4" spans="1:9" ht="25.5">
      <c r="A4" s="5" t="s">
        <v>20</v>
      </c>
      <c r="B4" s="2">
        <v>68229.2</v>
      </c>
      <c r="C4" s="2">
        <v>48867</v>
      </c>
      <c r="D4" s="2">
        <v>18950.9</v>
      </c>
      <c r="E4" s="2">
        <v>7495.2</v>
      </c>
      <c r="F4" s="2">
        <v>14827.7</v>
      </c>
      <c r="G4" s="2">
        <v>4822.9</v>
      </c>
      <c r="H4" s="2">
        <v>1989.4</v>
      </c>
      <c r="I4" s="2">
        <v>19362.2</v>
      </c>
    </row>
    <row r="5" ht="12.75" hidden="1"/>
    <row r="6" ht="12.75" hidden="1"/>
    <row r="7" ht="12.75" hidden="1"/>
    <row r="8" ht="12.75" hidden="1"/>
    <row r="9" ht="12.75" hidden="1"/>
    <row r="10" ht="12.75" hidden="1"/>
    <row r="11" ht="3.75" customHeight="1"/>
    <row r="16" ht="4.5" customHeight="1"/>
    <row r="17" ht="4.5" customHeight="1"/>
    <row r="18" ht="4.5" customHeight="1"/>
    <row r="19" ht="4.5" customHeight="1"/>
    <row r="20" ht="4.5" customHeight="1"/>
    <row r="21" ht="4.5" customHeight="1"/>
    <row r="36" ht="6.75" customHeight="1"/>
    <row r="37" ht="6.75" customHeight="1"/>
    <row r="38" ht="6.75" customHeight="1"/>
    <row r="39" ht="6.75" customHeight="1"/>
    <row r="40" ht="6.75" customHeight="1"/>
    <row r="41" ht="5.25" customHeight="1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"/>
  <sheetViews>
    <sheetView tabSelected="1" zoomScale="80" zoomScaleNormal="80" zoomScalePageLayoutView="0" workbookViewId="0" topLeftCell="A1">
      <selection activeCell="J9" sqref="J9"/>
    </sheetView>
  </sheetViews>
  <sheetFormatPr defaultColWidth="9.00390625" defaultRowHeight="12.75"/>
  <cols>
    <col min="1" max="1" width="16.00390625" style="1" customWidth="1"/>
    <col min="2" max="7" width="23.00390625" style="1" customWidth="1"/>
    <col min="8" max="8" width="20.125" style="1" customWidth="1"/>
    <col min="9" max="9" width="11.00390625" style="1" customWidth="1"/>
    <col min="10" max="10" width="9.50390625" style="1" customWidth="1"/>
    <col min="11" max="16384" width="8.75390625" style="1" customWidth="1"/>
  </cols>
  <sheetData>
    <row r="1" spans="1:9" ht="26.25" customHeight="1">
      <c r="A1" s="8" t="s">
        <v>13</v>
      </c>
      <c r="B1" s="8"/>
      <c r="C1" s="8"/>
      <c r="D1" s="8"/>
      <c r="E1" s="8"/>
      <c r="F1" s="8"/>
      <c r="G1" s="8"/>
      <c r="H1" s="8"/>
      <c r="I1" s="8"/>
    </row>
    <row r="2" ht="12.75" hidden="1"/>
    <row r="3" spans="1:10" ht="12.75">
      <c r="A3" s="2"/>
      <c r="B3" s="7" t="s">
        <v>14</v>
      </c>
      <c r="C3" s="7" t="s">
        <v>15</v>
      </c>
      <c r="D3" s="7" t="s">
        <v>16</v>
      </c>
      <c r="E3" s="2" t="s">
        <v>17</v>
      </c>
      <c r="F3" s="2" t="s">
        <v>18</v>
      </c>
      <c r="G3" s="2" t="s">
        <v>19</v>
      </c>
      <c r="H3" s="2" t="s">
        <v>22</v>
      </c>
      <c r="I3" s="2" t="s">
        <v>23</v>
      </c>
      <c r="J3" s="2" t="s">
        <v>24</v>
      </c>
    </row>
    <row r="4" spans="1:11" ht="25.5">
      <c r="A4" s="5" t="s">
        <v>4</v>
      </c>
      <c r="B4" s="2">
        <v>1943</v>
      </c>
      <c r="C4" s="2">
        <v>2314</v>
      </c>
      <c r="D4" s="2">
        <v>2144</v>
      </c>
      <c r="E4" s="2">
        <v>2358</v>
      </c>
      <c r="F4" s="2">
        <v>1853</v>
      </c>
      <c r="G4" s="2">
        <v>2037</v>
      </c>
      <c r="H4" s="2">
        <v>2303</v>
      </c>
      <c r="I4" s="2">
        <v>2057</v>
      </c>
      <c r="J4" s="2">
        <v>1942</v>
      </c>
      <c r="K4" s="1">
        <f>SUM(B4:J4)</f>
        <v>18951</v>
      </c>
    </row>
    <row r="5" spans="1:11" ht="12.75">
      <c r="A5" s="2" t="s">
        <v>8</v>
      </c>
      <c r="B5" s="2">
        <v>947</v>
      </c>
      <c r="C5" s="2">
        <v>748</v>
      </c>
      <c r="D5" s="2">
        <v>747</v>
      </c>
      <c r="E5" s="2">
        <v>772</v>
      </c>
      <c r="F5" s="2">
        <v>818</v>
      </c>
      <c r="G5" s="2">
        <v>741</v>
      </c>
      <c r="H5" s="2">
        <v>869</v>
      </c>
      <c r="I5" s="2">
        <v>890</v>
      </c>
      <c r="J5" s="2">
        <v>963</v>
      </c>
      <c r="K5" s="1">
        <f>SUM(B5:J5)</f>
        <v>7495</v>
      </c>
    </row>
    <row r="6" spans="1:11" ht="25.5">
      <c r="A6" s="5" t="s">
        <v>2</v>
      </c>
      <c r="B6" s="2">
        <v>509</v>
      </c>
      <c r="C6" s="2">
        <v>845</v>
      </c>
      <c r="D6" s="2">
        <v>1808</v>
      </c>
      <c r="E6" s="2">
        <v>4114</v>
      </c>
      <c r="F6" s="2">
        <v>1058</v>
      </c>
      <c r="G6" s="2">
        <v>1607</v>
      </c>
      <c r="H6" s="2">
        <v>3817</v>
      </c>
      <c r="I6" s="2">
        <v>516</v>
      </c>
      <c r="J6" s="2">
        <v>554</v>
      </c>
      <c r="K6" s="1">
        <f>SUM(B6:J6)</f>
        <v>14828</v>
      </c>
    </row>
    <row r="7" spans="1:11" ht="25.5">
      <c r="A7" s="5" t="s">
        <v>3</v>
      </c>
      <c r="B7" s="2">
        <v>8</v>
      </c>
      <c r="C7" s="2">
        <v>90</v>
      </c>
      <c r="D7" s="2">
        <v>1357</v>
      </c>
      <c r="E7" s="2">
        <v>1639</v>
      </c>
      <c r="F7" s="2">
        <v>255</v>
      </c>
      <c r="G7" s="2">
        <v>-99</v>
      </c>
      <c r="H7" s="2">
        <v>1499</v>
      </c>
      <c r="I7" s="2">
        <v>74</v>
      </c>
      <c r="J7" s="2">
        <v>0</v>
      </c>
      <c r="K7" s="1">
        <f>SUM(B7:J7)</f>
        <v>4823</v>
      </c>
    </row>
    <row r="8" spans="1:11" ht="12.75">
      <c r="A8" s="5" t="s">
        <v>1</v>
      </c>
      <c r="B8" s="2">
        <v>355</v>
      </c>
      <c r="C8" s="2">
        <v>217</v>
      </c>
      <c r="D8" s="2">
        <v>52</v>
      </c>
      <c r="E8" s="2">
        <v>317</v>
      </c>
      <c r="F8" s="2">
        <v>61</v>
      </c>
      <c r="G8" s="2">
        <v>105</v>
      </c>
      <c r="H8" s="2">
        <v>376</v>
      </c>
      <c r="I8" s="2">
        <v>95</v>
      </c>
      <c r="J8" s="2">
        <v>412</v>
      </c>
      <c r="K8" s="1">
        <f>SUM(B8:J8)</f>
        <v>1990</v>
      </c>
    </row>
    <row r="9" spans="1:10" ht="5.25" customHeight="1">
      <c r="A9" s="2"/>
      <c r="B9" s="2"/>
      <c r="C9" s="2"/>
      <c r="D9" s="2"/>
      <c r="E9" s="2"/>
      <c r="F9" s="2"/>
      <c r="G9" s="2"/>
      <c r="H9" s="2"/>
      <c r="I9" s="2"/>
      <c r="J9" s="2"/>
    </row>
    <row r="10" ht="12.75" hidden="1"/>
    <row r="11" ht="12.75" hidden="1"/>
  </sheetData>
  <sheetProtection/>
  <mergeCells count="1">
    <mergeCell ref="A1:I1"/>
  </mergeCells>
  <printOptions/>
  <pageMargins left="0.11811023622047245" right="0.11811023622047245" top="0.9448818897637796" bottom="0.15748031496062992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RAIFO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plan2</dc:creator>
  <cp:keywords/>
  <dc:description/>
  <cp:lastModifiedBy>1</cp:lastModifiedBy>
  <cp:lastPrinted>2019-10-09T13:54:22Z</cp:lastPrinted>
  <dcterms:created xsi:type="dcterms:W3CDTF">2010-07-21T10:59:14Z</dcterms:created>
  <dcterms:modified xsi:type="dcterms:W3CDTF">2019-10-09T13:55:15Z</dcterms:modified>
  <cp:category/>
  <cp:version/>
  <cp:contentType/>
  <cp:contentStatus/>
</cp:coreProperties>
</file>